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1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<sst xmlns="http://schemas.openxmlformats.org/spreadsheetml/2006/main" count="35" uniqueCount="28">
  <si>
    <t>ORE TEORICHE</t>
  </si>
  <si>
    <t>SEGRETERIA</t>
  </si>
  <si>
    <t>LEGALE</t>
  </si>
  <si>
    <t>CONTRIBUTI E PRESTAZIONI</t>
  </si>
  <si>
    <t>DIREZIONE</t>
  </si>
  <si>
    <t>PATRIMONIO</t>
  </si>
  <si>
    <t>LEGGE 104</t>
  </si>
  <si>
    <t>MALATTIA IN ORE</t>
  </si>
  <si>
    <t>MALATTIA BAMBINO 2</t>
  </si>
  <si>
    <t>PERMESSI ALTRI</t>
  </si>
  <si>
    <t>ALLATTAMENTO ORE</t>
  </si>
  <si>
    <t>PERMESSO SINDACALE</t>
  </si>
  <si>
    <t>PERMESSO EX FESTIVITA'</t>
  </si>
  <si>
    <t>CONGEDO MATRIMONIALE</t>
  </si>
  <si>
    <t>PRSAG</t>
  </si>
  <si>
    <t>TOTALE ORE ASSENZA</t>
  </si>
  <si>
    <t>AREA</t>
  </si>
  <si>
    <t>Totale complessivo</t>
  </si>
  <si>
    <t xml:space="preserve">FERIE IN ORE </t>
  </si>
  <si>
    <t>ISMAOB</t>
  </si>
  <si>
    <t>MATERNITA'  FACOLTATIVA</t>
  </si>
  <si>
    <t xml:space="preserve">MALATTIA BAMBINO 1 </t>
  </si>
  <si>
    <t>PERMESSO MATERNITA' ART. 20</t>
  </si>
  <si>
    <t>TOTALE ORE TEORICHE</t>
  </si>
  <si>
    <t>TOTALE ORE
ASSENZA</t>
  </si>
  <si>
    <t>% ASSENZA</t>
  </si>
  <si>
    <t>% PRESENZA</t>
  </si>
  <si>
    <t>PERMESSO RETRIBUITO ART.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</si>
</sst>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</cellStyleXfs>
  <cellXfs count="17">
    <xf numFmtId="0" fontId="0" fillId="0" borderId="0" xfId="0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horizontal="center"/>
    </xf>
    <xf numFmtId="43" fontId="0" fillId="0" borderId="0" xfId="1" applyFont="1" applyAlignment="1">
      <alignment horizontal="left"/>
    </xf>
    <xf numFmtId="0" fontId="3" fillId="2" borderId="2" xfId="0" applyFont="1" applyFill="1" applyBorder="1" applyAlignment="1">
      <alignment horizontal="left"/>
    </xf>
    <xf numFmtId="43" fontId="3" fillId="2" borderId="2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5" fillId="3" borderId="0" xfId="3" applyFont="1" applyFill="1" applyBorder="1">
      <alignment vertical="top"/>
    </xf>
    <xf numFmtId="0" fontId="5" fillId="3" borderId="0" xfId="3" applyFont="1" applyFill="1" applyBorder="1" applyAlignment="1">
      <alignment vertical="top" wrapText="1"/>
    </xf>
    <xf numFmtId="0" fontId="5" fillId="3" borderId="0" xfId="4" applyFont="1" applyFill="1" applyBorder="1" applyAlignment="1">
      <alignment vertical="top" wrapText="1"/>
    </xf>
    <xf numFmtId="0" fontId="6" fillId="3" borderId="0" xfId="3" applyFont="1" applyFill="1" applyBorder="1" applyAlignment="1">
      <alignment vertical="top" wrapText="1"/>
    </xf>
    <xf numFmtId="10" fontId="0" fillId="0" borderId="0" xfId="2" applyNumberFormat="1" applyFont="1" applyAlignment="1">
      <alignment horizontal="center"/>
    </xf>
    <xf numFmtId="10" fontId="3" fillId="2" borderId="2" xfId="2" applyNumberFormat="1" applyFont="1" applyFill="1" applyBorder="1" applyAlignment="1">
      <alignment horizontal="center"/>
    </xf>
  </cellXfs>
  <cellStyles count="5">
    <cellStyle name="Migliaia" xfId="1" builtinId="3"/>
    <cellStyle name="Normale" xfId="0" builtinId="0"/>
    <cellStyle name="Normale 2" xfId="3"/>
    <cellStyle name="Normale 3" xfId="4"/>
    <cellStyle name="Percentual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showGridLines="0" tabSelected="1" workbookViewId="0">
      <selection activeCell="E24" sqref="E24"/>
    </sheetView>
  </sheetViews>
  <sheetFormatPr defaultRowHeight="15" x14ac:dyDescent="0.25"/>
  <cols>
    <col min="1" max="1" width="25.7109375" bestFit="1" customWidth="1"/>
    <col min="2" max="2" width="25.7109375" customWidth="1"/>
    <col min="3" max="3" width="11.5703125" bestFit="1" customWidth="1"/>
    <col min="4" max="4" width="13.7109375" bestFit="1" customWidth="1"/>
    <col min="5" max="5" width="25.7109375" bestFit="1" customWidth="1"/>
    <col min="6" max="6" width="16.7109375" bestFit="1" customWidth="1"/>
    <col min="7" max="8" width="21.140625" bestFit="1" customWidth="1"/>
    <col min="9" max="9" width="15.140625" bestFit="1" customWidth="1"/>
    <col min="10" max="10" width="19.5703125" bestFit="1" customWidth="1"/>
    <col min="11" max="11" width="21.140625" bestFit="1" customWidth="1"/>
    <col min="12" max="12" width="13.28515625" bestFit="1" customWidth="1"/>
    <col min="13" max="13" width="22.5703125" bestFit="1" customWidth="1"/>
    <col min="14" max="14" width="11.42578125" bestFit="1" customWidth="1"/>
    <col min="15" max="15" width="15.42578125" bestFit="1" customWidth="1"/>
    <col min="16" max="16" width="7" bestFit="1" customWidth="1"/>
    <col min="17" max="18" width="11.5703125" bestFit="1" customWidth="1"/>
    <col min="19" max="19" width="22.28515625" bestFit="1" customWidth="1"/>
    <col min="20" max="20" width="17.42578125" bestFit="1" customWidth="1"/>
  </cols>
  <sheetData>
    <row r="1" spans="1:22" ht="45" x14ac:dyDescent="0.25">
      <c r="A1" s="2" t="s">
        <v>16</v>
      </c>
      <c r="B1" s="3" t="s">
        <v>18</v>
      </c>
      <c r="C1" s="3" t="s">
        <v>19</v>
      </c>
      <c r="D1" s="2" t="s">
        <v>6</v>
      </c>
      <c r="E1" s="2" t="s">
        <v>20</v>
      </c>
      <c r="F1" s="2" t="s">
        <v>7</v>
      </c>
      <c r="G1" s="3" t="s">
        <v>21</v>
      </c>
      <c r="H1" s="3" t="s">
        <v>8</v>
      </c>
      <c r="I1" s="2" t="s">
        <v>9</v>
      </c>
      <c r="J1" s="2" t="s">
        <v>10</v>
      </c>
      <c r="K1" s="2" t="s">
        <v>11</v>
      </c>
      <c r="L1" s="3" t="s">
        <v>12</v>
      </c>
      <c r="M1" s="3" t="s">
        <v>22</v>
      </c>
      <c r="N1" s="3" t="s">
        <v>27</v>
      </c>
      <c r="O1" s="3" t="s">
        <v>13</v>
      </c>
      <c r="P1" s="2" t="s">
        <v>14</v>
      </c>
      <c r="Q1" s="3" t="s">
        <v>15</v>
      </c>
      <c r="R1" s="3" t="s">
        <v>23</v>
      </c>
    </row>
    <row r="2" spans="1:22" x14ac:dyDescent="0.25">
      <c r="A2" s="1" t="s">
        <v>3</v>
      </c>
      <c r="B2" s="5">
        <v>157</v>
      </c>
      <c r="C2" s="5">
        <v>0</v>
      </c>
      <c r="D2" s="6">
        <v>0</v>
      </c>
      <c r="E2" s="6">
        <v>432</v>
      </c>
      <c r="F2" s="7">
        <v>81</v>
      </c>
      <c r="G2" s="5">
        <v>12</v>
      </c>
      <c r="H2" s="5">
        <v>6</v>
      </c>
      <c r="I2" s="6">
        <v>19.72</v>
      </c>
      <c r="J2" s="6">
        <v>0</v>
      </c>
      <c r="K2" s="7">
        <v>5.6899999999999995</v>
      </c>
      <c r="L2" s="5">
        <v>24.07</v>
      </c>
      <c r="M2" s="5">
        <v>0</v>
      </c>
      <c r="N2" s="6">
        <v>0</v>
      </c>
      <c r="O2" s="6">
        <v>0</v>
      </c>
      <c r="P2" s="7">
        <v>4.49</v>
      </c>
      <c r="Q2" s="5">
        <v>741.97000000000014</v>
      </c>
      <c r="R2" s="5">
        <v>3552</v>
      </c>
    </row>
    <row r="3" spans="1:22" x14ac:dyDescent="0.25">
      <c r="A3" s="1" t="s">
        <v>4</v>
      </c>
      <c r="B3" s="5">
        <v>18</v>
      </c>
      <c r="C3" s="5">
        <v>0</v>
      </c>
      <c r="D3" s="6">
        <v>0</v>
      </c>
      <c r="E3" s="6">
        <v>0</v>
      </c>
      <c r="F3" s="7">
        <v>0</v>
      </c>
      <c r="G3" s="5">
        <v>0</v>
      </c>
      <c r="H3" s="5">
        <v>0</v>
      </c>
      <c r="I3" s="6">
        <v>0</v>
      </c>
      <c r="J3" s="6">
        <v>0</v>
      </c>
      <c r="K3" s="7">
        <v>0</v>
      </c>
      <c r="L3" s="5">
        <v>0</v>
      </c>
      <c r="M3" s="5">
        <v>0</v>
      </c>
      <c r="N3" s="6">
        <v>0</v>
      </c>
      <c r="O3" s="6">
        <v>0</v>
      </c>
      <c r="P3" s="7">
        <v>0</v>
      </c>
      <c r="Q3" s="5">
        <v>18</v>
      </c>
      <c r="R3" s="5">
        <v>444</v>
      </c>
    </row>
    <row r="4" spans="1:22" x14ac:dyDescent="0.25">
      <c r="A4" s="1" t="s">
        <v>2</v>
      </c>
      <c r="B4" s="5">
        <v>84</v>
      </c>
      <c r="C4" s="5">
        <v>162</v>
      </c>
      <c r="D4" s="6">
        <v>0</v>
      </c>
      <c r="E4" s="6">
        <v>0</v>
      </c>
      <c r="F4" s="7">
        <v>286.44</v>
      </c>
      <c r="G4" s="5">
        <v>42</v>
      </c>
      <c r="H4" s="5">
        <v>90</v>
      </c>
      <c r="I4" s="6">
        <v>38.35</v>
      </c>
      <c r="J4" s="6">
        <v>0</v>
      </c>
      <c r="K4" s="7">
        <v>10.28</v>
      </c>
      <c r="L4" s="5">
        <v>42.07</v>
      </c>
      <c r="M4" s="5">
        <v>1.06</v>
      </c>
      <c r="N4" s="6">
        <v>0</v>
      </c>
      <c r="O4" s="6">
        <v>0</v>
      </c>
      <c r="P4" s="7">
        <v>24.4</v>
      </c>
      <c r="Q4" s="5">
        <v>780.6</v>
      </c>
      <c r="R4" s="5">
        <v>3108</v>
      </c>
    </row>
    <row r="5" spans="1:22" x14ac:dyDescent="0.25">
      <c r="A5" s="1" t="s">
        <v>5</v>
      </c>
      <c r="B5" s="5">
        <v>51</v>
      </c>
      <c r="C5" s="5">
        <v>0</v>
      </c>
      <c r="D5" s="6">
        <v>0</v>
      </c>
      <c r="E5" s="6">
        <v>0</v>
      </c>
      <c r="F5" s="7">
        <v>36</v>
      </c>
      <c r="G5" s="5">
        <v>0</v>
      </c>
      <c r="H5" s="5">
        <v>6</v>
      </c>
      <c r="I5" s="6">
        <v>6.8599999999999994</v>
      </c>
      <c r="J5" s="6">
        <v>0</v>
      </c>
      <c r="K5" s="7">
        <v>5.92</v>
      </c>
      <c r="L5" s="5">
        <v>6</v>
      </c>
      <c r="M5" s="5">
        <v>0</v>
      </c>
      <c r="N5" s="6">
        <v>7.53</v>
      </c>
      <c r="O5" s="6">
        <v>0</v>
      </c>
      <c r="P5" s="7">
        <v>0</v>
      </c>
      <c r="Q5" s="5">
        <v>119.31</v>
      </c>
      <c r="R5" s="5">
        <v>1776</v>
      </c>
    </row>
    <row r="6" spans="1:22" x14ac:dyDescent="0.25">
      <c r="A6" s="1" t="s">
        <v>1</v>
      </c>
      <c r="B6" s="4">
        <v>207</v>
      </c>
      <c r="C6" s="4">
        <v>0</v>
      </c>
      <c r="D6" s="4">
        <v>47.17</v>
      </c>
      <c r="E6" s="4">
        <v>288</v>
      </c>
      <c r="F6" s="4">
        <v>48.019999999999996</v>
      </c>
      <c r="G6" s="4">
        <v>0</v>
      </c>
      <c r="H6" s="4">
        <v>60</v>
      </c>
      <c r="I6" s="4">
        <v>0.53</v>
      </c>
      <c r="J6" s="4">
        <v>0</v>
      </c>
      <c r="K6" s="4">
        <v>4.1399999999999997</v>
      </c>
      <c r="L6" s="4">
        <v>10.02</v>
      </c>
      <c r="M6" s="4">
        <v>0</v>
      </c>
      <c r="N6" s="4">
        <v>0</v>
      </c>
      <c r="O6" s="4">
        <v>0</v>
      </c>
      <c r="P6" s="4">
        <v>11.120000000000001</v>
      </c>
      <c r="Q6" s="4">
        <v>676</v>
      </c>
      <c r="R6" s="4">
        <v>1776</v>
      </c>
    </row>
    <row r="7" spans="1:22" x14ac:dyDescent="0.25">
      <c r="A7" s="8" t="s">
        <v>17</v>
      </c>
      <c r="B7" s="9">
        <v>517</v>
      </c>
      <c r="C7" s="9">
        <v>162</v>
      </c>
      <c r="D7" s="9">
        <v>47.17</v>
      </c>
      <c r="E7" s="9">
        <v>720</v>
      </c>
      <c r="F7" s="9">
        <v>451.46</v>
      </c>
      <c r="G7" s="9">
        <v>54</v>
      </c>
      <c r="H7" s="9">
        <v>162</v>
      </c>
      <c r="I7" s="9">
        <v>65.460000000000008</v>
      </c>
      <c r="J7" s="9">
        <v>0</v>
      </c>
      <c r="K7" s="9">
        <v>26.03</v>
      </c>
      <c r="L7" s="9">
        <v>82.16</v>
      </c>
      <c r="M7" s="9">
        <v>1.06</v>
      </c>
      <c r="N7" s="9">
        <v>7.53</v>
      </c>
      <c r="O7" s="9">
        <v>0</v>
      </c>
      <c r="P7" s="9">
        <v>40.010000000000005</v>
      </c>
      <c r="Q7" s="9">
        <v>2335.88</v>
      </c>
      <c r="R7" s="9">
        <v>10656</v>
      </c>
    </row>
    <row r="9" spans="1:22" x14ac:dyDescent="0.25">
      <c r="H9" s="10"/>
      <c r="I9" s="10"/>
      <c r="J9" s="10"/>
      <c r="K9" s="10"/>
      <c r="L9" s="10"/>
      <c r="M9" s="10"/>
      <c r="N9" s="10"/>
      <c r="O9" s="10"/>
      <c r="P9" s="10"/>
      <c r="Q9" s="10"/>
      <c r="R9" s="11"/>
      <c r="S9" s="12"/>
      <c r="T9" s="13"/>
      <c r="U9" s="10"/>
      <c r="V9" s="10"/>
    </row>
    <row r="10" spans="1:22" ht="30" x14ac:dyDescent="0.25">
      <c r="B10" s="2" t="s">
        <v>16</v>
      </c>
      <c r="C10" s="3" t="s">
        <v>24</v>
      </c>
      <c r="D10" s="3" t="s">
        <v>0</v>
      </c>
      <c r="E10" s="2" t="s">
        <v>25</v>
      </c>
      <c r="F10" s="2" t="s">
        <v>26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x14ac:dyDescent="0.25">
      <c r="B11" s="1" t="s">
        <v>3</v>
      </c>
      <c r="C11" s="4">
        <v>741.97000000000014</v>
      </c>
      <c r="D11" s="4">
        <v>3552</v>
      </c>
      <c r="E11" s="15">
        <f>C11/D11</f>
        <v>0.2088879504504505</v>
      </c>
      <c r="F11" s="15">
        <f>1-E11</f>
        <v>0.7911120495495495</v>
      </c>
      <c r="H11" s="10"/>
      <c r="I11" s="11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x14ac:dyDescent="0.25">
      <c r="B12" s="1" t="s">
        <v>4</v>
      </c>
      <c r="C12" s="4">
        <v>18</v>
      </c>
      <c r="D12" s="4">
        <v>444</v>
      </c>
      <c r="E12" s="15">
        <f t="shared" ref="E12:E16" si="0">C12/D12</f>
        <v>4.0540540540540543E-2</v>
      </c>
      <c r="F12" s="15">
        <f t="shared" ref="F12:F16" si="1">1-E12</f>
        <v>0.95945945945945943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x14ac:dyDescent="0.25">
      <c r="B13" s="1" t="s">
        <v>2</v>
      </c>
      <c r="C13" s="4">
        <v>780.6</v>
      </c>
      <c r="D13" s="4">
        <v>3108</v>
      </c>
      <c r="E13" s="15">
        <f t="shared" si="0"/>
        <v>0.25115830115830118</v>
      </c>
      <c r="F13" s="15">
        <f t="shared" si="1"/>
        <v>0.74884169884169882</v>
      </c>
      <c r="H13" s="10"/>
      <c r="I13" s="10"/>
      <c r="J13" s="10"/>
      <c r="K13" s="10"/>
      <c r="L13" s="12"/>
      <c r="M13" s="10"/>
      <c r="N13" s="10"/>
      <c r="O13" s="10"/>
      <c r="P13" s="14"/>
      <c r="Q13" s="10"/>
      <c r="R13" s="10"/>
      <c r="S13" s="10"/>
      <c r="T13" s="10"/>
      <c r="U13" s="10"/>
      <c r="V13" s="10"/>
    </row>
    <row r="14" spans="1:22" x14ac:dyDescent="0.25">
      <c r="B14" s="1" t="s">
        <v>5</v>
      </c>
      <c r="C14" s="4">
        <v>119.31</v>
      </c>
      <c r="D14" s="4">
        <v>1776</v>
      </c>
      <c r="E14" s="15">
        <f t="shared" si="0"/>
        <v>6.7179054054054055E-2</v>
      </c>
      <c r="F14" s="15">
        <f t="shared" si="1"/>
        <v>0.932820945945946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x14ac:dyDescent="0.25">
      <c r="B15" s="1" t="s">
        <v>1</v>
      </c>
      <c r="C15" s="4">
        <v>676</v>
      </c>
      <c r="D15" s="4">
        <v>1776</v>
      </c>
      <c r="E15" s="15">
        <f t="shared" si="0"/>
        <v>0.38063063063063063</v>
      </c>
      <c r="F15" s="15">
        <f t="shared" si="1"/>
        <v>0.61936936936936937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x14ac:dyDescent="0.25">
      <c r="B16" s="8" t="s">
        <v>17</v>
      </c>
      <c r="C16" s="9">
        <v>2335.88</v>
      </c>
      <c r="D16" s="9">
        <v>10656</v>
      </c>
      <c r="E16" s="16">
        <f t="shared" si="0"/>
        <v>0.21920795795795797</v>
      </c>
      <c r="F16" s="16">
        <f t="shared" si="1"/>
        <v>0.780792042042042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8:22" x14ac:dyDescent="0.25"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8:22" x14ac:dyDescent="0.25"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8:22" x14ac:dyDescent="0.25"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2016-02-03T14:19:05Z</dcterms:modified>
</cp:coreProperties>
</file>