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eppi851-my.sharepoint.com/personal/fulvio_dalessio_eppi_it/Documents/Desktop/DA PUBBLICARE/"/>
    </mc:Choice>
  </mc:AlternateContent>
  <xr:revisionPtr revIDLastSave="0" documentId="13_ncr:1_{FA4F0973-C807-492A-BC38-61528D0AC3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DA-COMPENSI EPPI 2018-2022" sheetId="6" r:id="rId1"/>
    <sheet name="CIG-COMPENSI EPPI 2018-2022" sheetId="7" r:id="rId2"/>
    <sheet name="CS-COMPENSI EPPI 2018-2022" sheetId="8" r:id="rId3"/>
  </sheets>
  <definedNames>
    <definedName name="_xlnm.Print_Area" localSheetId="0">'CDA-COMPENSI EPPI 2018-2022'!$B$13:$O$22</definedName>
    <definedName name="_xlnm.Print_Area" localSheetId="1">'CIG-COMPENSI EPPI 2018-2022'!$B$23:$O$44</definedName>
    <definedName name="_xlnm.Print_Area" localSheetId="2">'CS-COMPENSI EPPI 2018-2022'!$B$12:$O$21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6" l="1"/>
  <c r="G10" i="6"/>
  <c r="G9" i="6"/>
  <c r="G8" i="6"/>
  <c r="G7" i="6"/>
  <c r="G6" i="6"/>
  <c r="C21" i="8"/>
  <c r="C44" i="7" l="1"/>
  <c r="C22" i="6"/>
  <c r="G15" i="7" l="1"/>
  <c r="E10" i="8" l="1"/>
  <c r="C10" i="8"/>
  <c r="G9" i="8"/>
  <c r="G8" i="8"/>
  <c r="G7" i="8"/>
  <c r="G6" i="8"/>
  <c r="G5" i="8"/>
  <c r="G10" i="8" l="1"/>
  <c r="E21" i="7"/>
  <c r="C21" i="7"/>
  <c r="G20" i="7"/>
  <c r="G19" i="7"/>
  <c r="G18" i="7"/>
  <c r="G17" i="7"/>
  <c r="G16" i="7"/>
  <c r="G14" i="7"/>
  <c r="G13" i="7"/>
  <c r="G12" i="7"/>
  <c r="G11" i="7"/>
  <c r="G10" i="7"/>
  <c r="G9" i="7"/>
  <c r="G8" i="7"/>
  <c r="G7" i="7"/>
  <c r="G6" i="7"/>
  <c r="G5" i="7"/>
  <c r="E11" i="6"/>
  <c r="C11" i="6"/>
  <c r="G21" i="7" l="1"/>
</calcChain>
</file>

<file path=xl/sharedStrings.xml><?xml version="1.0" encoding="utf-8"?>
<sst xmlns="http://schemas.openxmlformats.org/spreadsheetml/2006/main" count="85" uniqueCount="41">
  <si>
    <t>CONSIGLIERE</t>
  </si>
  <si>
    <t>N° GIORNATE PRESENZE ISTITUZIONALI
(indennità di partecipazione)</t>
  </si>
  <si>
    <t>N° GIORNATE PRESENZE NON ISTITUZIONALI
(solo rimborso spese)</t>
  </si>
  <si>
    <t>N° GIORNATE PRESENZE TOTALI</t>
  </si>
  <si>
    <t>BIGNAMI VALERIO</t>
  </si>
  <si>
    <t>BERNASCONI PAOLO</t>
  </si>
  <si>
    <t>GIORDANO MARIO</t>
  </si>
  <si>
    <t>SCOZZAI GIANNI</t>
  </si>
  <si>
    <t>ARMATO PAOLO</t>
  </si>
  <si>
    <t>TOTALE</t>
  </si>
  <si>
    <t xml:space="preserve">BERNASCONI PAOLO </t>
  </si>
  <si>
    <t xml:space="preserve">GIORDANO MARIO </t>
  </si>
  <si>
    <t>Totale complessivo</t>
  </si>
  <si>
    <t>BLANCO DONATO</t>
  </si>
  <si>
    <t>CATTARUZZA DORIGO SILVIO</t>
  </si>
  <si>
    <t>DE FAVERI PIETRO</t>
  </si>
  <si>
    <t>FORTE SALVATORE</t>
  </si>
  <si>
    <t>PARAVANO PAOLO</t>
  </si>
  <si>
    <t>TOTALE COMPENSO DA CU</t>
  </si>
  <si>
    <t>DE GIRARDI ROBERTO</t>
  </si>
  <si>
    <t>AMADORI RINO</t>
  </si>
  <si>
    <t>BENDINELLI LORENZO</t>
  </si>
  <si>
    <t>CATTARUZZA SILVIO</t>
  </si>
  <si>
    <t>CONTI PIERPAOLO</t>
  </si>
  <si>
    <t>FLORIO GIOVANNI</t>
  </si>
  <si>
    <t>FONTANELLI FABRIZIO</t>
  </si>
  <si>
    <t>GAVANA ROBERTO</t>
  </si>
  <si>
    <t>PASTORELLI ANDREA</t>
  </si>
  <si>
    <t>SEGRETO MAURIZIO</t>
  </si>
  <si>
    <t>VENEZIANI MAURO IGNAZIO</t>
  </si>
  <si>
    <t>ZACCONE SALVATORE</t>
  </si>
  <si>
    <t>SPANO' PIERUMBERTO</t>
  </si>
  <si>
    <t>DI BONA VALENTINA</t>
  </si>
  <si>
    <t>CEMPELLA PIER GIORGIO</t>
  </si>
  <si>
    <t>SCILIBERTO  SEBASTIANO</t>
  </si>
  <si>
    <t>MOLINARI FABIO</t>
  </si>
  <si>
    <t>TABELLA  1. N° GIORNATE DI PRESENZA 2019</t>
  </si>
  <si>
    <t>TABELLA 2.  COMPENSI LORDI EPPI CORRISPOSTI NEL 2019 (fonte dati certificazione unica 2020)*</t>
  </si>
  <si>
    <t xml:space="preserve">TOTALE COMPENSO DA CU
</t>
  </si>
  <si>
    <t>TABELLA 2.  COMPENSI LORDI EPPI CORRISPOSTI NEL 2019  (fonte dati certificazione unica 2020)*</t>
  </si>
  <si>
    <t>* I dati riportati sono riferiti ai compensi  liquidati nel 2019 ai singoli consiglieri (al netto dell'IVA e del contributo previdenziale)  e certificati con la Certificazione Unica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</si>
</sst>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43" fontId="4" fillId="0" borderId="0" xfId="1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8" fillId="0" borderId="1" xfId="0" applyFont="1" applyFill="1" applyBorder="1" applyAlignment="1"/>
    <xf numFmtId="0" fontId="3" fillId="3" borderId="0" xfId="0" applyFont="1" applyFill="1"/>
    <xf numFmtId="43" fontId="4" fillId="3" borderId="1" xfId="1" applyFont="1" applyFill="1" applyBorder="1"/>
    <xf numFmtId="0" fontId="3" fillId="3" borderId="1" xfId="0" applyFont="1" applyFill="1" applyBorder="1"/>
    <xf numFmtId="43" fontId="3" fillId="3" borderId="1" xfId="1" applyFont="1" applyFill="1" applyBorder="1"/>
    <xf numFmtId="43" fontId="0" fillId="0" borderId="0" xfId="1" applyFont="1"/>
    <xf numFmtId="43" fontId="4" fillId="0" borderId="1" xfId="1" applyFont="1" applyFill="1" applyBorder="1"/>
    <xf numFmtId="43" fontId="4" fillId="0" borderId="3" xfId="1" applyFont="1" applyFill="1" applyBorder="1"/>
    <xf numFmtId="43" fontId="5" fillId="2" borderId="6" xfId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3" fontId="7" fillId="0" borderId="4" xfId="2" applyNumberFormat="1" applyFont="1" applyBorder="1" applyAlignment="1">
      <alignment horizontal="center" vertical="top"/>
    </xf>
    <xf numFmtId="3" fontId="7" fillId="0" borderId="5" xfId="2" applyNumberFormat="1" applyFont="1" applyBorder="1" applyAlignment="1">
      <alignment horizontal="center" vertical="top"/>
    </xf>
    <xf numFmtId="3" fontId="7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5" fillId="2" borderId="7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1" fontId="7" fillId="0" borderId="1" xfId="2" applyNumberFormat="1" applyFont="1" applyBorder="1" applyAlignment="1">
      <alignment horizontal="center" vertical="top"/>
    </xf>
    <xf numFmtId="41" fontId="2" fillId="0" borderId="1" xfId="0" applyNumberFormat="1" applyFont="1" applyBorder="1" applyAlignment="1">
      <alignment horizontal="center"/>
    </xf>
  </cellXfs>
  <cellStyles count="4">
    <cellStyle name="Migliaia" xfId="1" builtinId="3"/>
    <cellStyle name="Migliaia 2" xfId="3" xr:uid="{00000000-0005-0000-0000-000030000000}"/>
    <cellStyle name="Normale" xfId="0" builtinId="0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23</xdr:row>
      <xdr:rowOff>514350</xdr:rowOff>
    </xdr:from>
    <xdr:to>
      <xdr:col>2</xdr:col>
      <xdr:colOff>1390650</xdr:colOff>
      <xdr:row>28</xdr:row>
      <xdr:rowOff>96021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01A8BED-947E-40E8-8A0D-B0E034C25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7181850"/>
          <a:ext cx="3057525" cy="867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2</xdr:col>
      <xdr:colOff>981075</xdr:colOff>
      <xdr:row>52</xdr:row>
      <xdr:rowOff>105546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21C0B4-042F-4AF2-9A03-02DE9180F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11601450"/>
          <a:ext cx="3057525" cy="867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1485900</xdr:colOff>
      <xdr:row>30</xdr:row>
      <xdr:rowOff>96021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18F510E-2637-4F1D-90A4-F5D2FD98F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181850"/>
          <a:ext cx="3905250" cy="1048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J26"/>
  <sheetViews>
    <sheetView showGridLines="0" tabSelected="1" workbookViewId="0">
      <selection activeCell="G11" sqref="G11:H11"/>
    </sheetView>
  </sheetViews>
  <sheetFormatPr defaultRowHeight="15" x14ac:dyDescent="0.25"/>
  <cols>
    <col min="2" max="2" width="23.5703125" bestFit="1" customWidth="1"/>
    <col min="3" max="3" width="28.140625" customWidth="1"/>
    <col min="4" max="4" width="6" customWidth="1"/>
    <col min="5" max="5" width="12.85546875" customWidth="1"/>
    <col min="6" max="6" width="11" customWidth="1"/>
    <col min="7" max="7" width="11.5703125" bestFit="1" customWidth="1"/>
    <col min="8" max="8" width="15.5703125" customWidth="1"/>
    <col min="9" max="9" width="13.7109375" customWidth="1"/>
    <col min="10" max="11" width="12.7109375" bestFit="1" customWidth="1"/>
    <col min="12" max="14" width="11.5703125" bestFit="1" customWidth="1"/>
    <col min="15" max="15" width="24.28515625" customWidth="1"/>
  </cols>
  <sheetData>
    <row r="3" spans="2:8" x14ac:dyDescent="0.25">
      <c r="B3" s="1" t="s">
        <v>36</v>
      </c>
      <c r="C3" s="2"/>
      <c r="D3" s="3"/>
    </row>
    <row r="4" spans="2:8" x14ac:dyDescent="0.25">
      <c r="B4" s="3"/>
      <c r="C4" s="2"/>
      <c r="D4" s="3"/>
    </row>
    <row r="5" spans="2:8" ht="88.5" customHeight="1" x14ac:dyDescent="0.25">
      <c r="B5" s="4" t="s">
        <v>0</v>
      </c>
      <c r="C5" s="14" t="s">
        <v>1</v>
      </c>
      <c r="D5" s="15"/>
      <c r="E5" s="16" t="s">
        <v>2</v>
      </c>
      <c r="F5" s="17"/>
      <c r="G5" s="16" t="s">
        <v>3</v>
      </c>
      <c r="H5" s="17"/>
    </row>
    <row r="6" spans="2:8" x14ac:dyDescent="0.25">
      <c r="B6" s="5" t="s">
        <v>4</v>
      </c>
      <c r="C6" s="18">
        <v>20</v>
      </c>
      <c r="D6" s="19"/>
      <c r="E6" s="20">
        <v>80</v>
      </c>
      <c r="F6" s="20"/>
      <c r="G6" s="20">
        <f>C6+E6</f>
        <v>100</v>
      </c>
      <c r="H6" s="20"/>
    </row>
    <row r="7" spans="2:8" x14ac:dyDescent="0.25">
      <c r="B7" s="5" t="s">
        <v>5</v>
      </c>
      <c r="C7" s="18">
        <v>20</v>
      </c>
      <c r="D7" s="19"/>
      <c r="E7" s="20">
        <v>40</v>
      </c>
      <c r="F7" s="20"/>
      <c r="G7" s="20">
        <f t="shared" ref="G7:G10" si="0">C7+E7</f>
        <v>60</v>
      </c>
      <c r="H7" s="20"/>
    </row>
    <row r="8" spans="2:8" x14ac:dyDescent="0.25">
      <c r="B8" s="5" t="s">
        <v>6</v>
      </c>
      <c r="C8" s="18">
        <v>19</v>
      </c>
      <c r="D8" s="19"/>
      <c r="E8" s="20">
        <v>25</v>
      </c>
      <c r="F8" s="20"/>
      <c r="G8" s="20">
        <f t="shared" si="0"/>
        <v>44</v>
      </c>
      <c r="H8" s="20"/>
    </row>
    <row r="9" spans="2:8" x14ac:dyDescent="0.25">
      <c r="B9" s="5" t="s">
        <v>7</v>
      </c>
      <c r="C9" s="18">
        <v>20</v>
      </c>
      <c r="D9" s="19"/>
      <c r="E9" s="20">
        <v>49</v>
      </c>
      <c r="F9" s="20"/>
      <c r="G9" s="20">
        <f t="shared" si="0"/>
        <v>69</v>
      </c>
      <c r="H9" s="20"/>
    </row>
    <row r="10" spans="2:8" x14ac:dyDescent="0.25">
      <c r="B10" s="5" t="s">
        <v>8</v>
      </c>
      <c r="C10" s="18">
        <v>19</v>
      </c>
      <c r="D10" s="19"/>
      <c r="E10" s="20">
        <v>22</v>
      </c>
      <c r="F10" s="20"/>
      <c r="G10" s="20">
        <f t="shared" si="0"/>
        <v>41</v>
      </c>
      <c r="H10" s="20"/>
    </row>
    <row r="11" spans="2:8" x14ac:dyDescent="0.25">
      <c r="B11" s="6" t="s">
        <v>9</v>
      </c>
      <c r="C11" s="22">
        <f>SUM(C6:C10)</f>
        <v>98</v>
      </c>
      <c r="D11" s="23"/>
      <c r="E11" s="24">
        <f t="shared" ref="E11" si="1">SUM(E6:E10)</f>
        <v>216</v>
      </c>
      <c r="F11" s="24"/>
      <c r="G11" s="24">
        <f>SUM(G6:H10)</f>
        <v>314</v>
      </c>
      <c r="H11" s="24"/>
    </row>
    <row r="13" spans="2:8" x14ac:dyDescent="0.25">
      <c r="B13" s="7" t="s">
        <v>37</v>
      </c>
    </row>
    <row r="14" spans="2:8" ht="15.75" thickBot="1" x14ac:dyDescent="0.3"/>
    <row r="15" spans="2:8" ht="45" customHeight="1" x14ac:dyDescent="0.25">
      <c r="B15" s="25" t="s">
        <v>0</v>
      </c>
      <c r="C15" s="27" t="s">
        <v>38</v>
      </c>
    </row>
    <row r="16" spans="2:8" ht="15.75" thickBot="1" x14ac:dyDescent="0.3">
      <c r="B16" s="26"/>
      <c r="C16" s="28"/>
    </row>
    <row r="17" spans="2:10" x14ac:dyDescent="0.25">
      <c r="B17" s="5" t="s">
        <v>4</v>
      </c>
      <c r="C17" s="13">
        <v>100342.45</v>
      </c>
    </row>
    <row r="18" spans="2:10" x14ac:dyDescent="0.25">
      <c r="B18" s="5" t="s">
        <v>10</v>
      </c>
      <c r="C18" s="12">
        <v>75407.73</v>
      </c>
    </row>
    <row r="19" spans="2:10" x14ac:dyDescent="0.25">
      <c r="B19" s="5" t="s">
        <v>11</v>
      </c>
      <c r="C19" s="12">
        <v>52615.47</v>
      </c>
    </row>
    <row r="20" spans="2:10" x14ac:dyDescent="0.25">
      <c r="B20" s="5" t="s">
        <v>7</v>
      </c>
      <c r="C20" s="12">
        <v>59712.91</v>
      </c>
    </row>
    <row r="21" spans="2:10" x14ac:dyDescent="0.25">
      <c r="B21" s="5" t="s">
        <v>8</v>
      </c>
      <c r="C21" s="12">
        <v>54965.32</v>
      </c>
    </row>
    <row r="22" spans="2:10" x14ac:dyDescent="0.25">
      <c r="B22" s="9" t="s">
        <v>12</v>
      </c>
      <c r="C22" s="10">
        <f>SUM(C17:C21)</f>
        <v>343043.88</v>
      </c>
    </row>
    <row r="24" spans="2:10" ht="41.25" customHeight="1" x14ac:dyDescent="0.25">
      <c r="B24" s="21" t="s">
        <v>40</v>
      </c>
      <c r="C24" s="21"/>
      <c r="D24" s="21"/>
      <c r="E24" s="21"/>
      <c r="F24" s="21"/>
      <c r="G24" s="21"/>
      <c r="H24" s="21"/>
      <c r="I24" s="21"/>
      <c r="J24" s="21"/>
    </row>
    <row r="25" spans="2:10" x14ac:dyDescent="0.25">
      <c r="C25" s="11"/>
      <c r="D25" s="11"/>
      <c r="E25" s="11"/>
      <c r="F25" s="11"/>
    </row>
    <row r="26" spans="2:10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</row>
  </sheetData>
  <mergeCells count="25">
    <mergeCell ref="B24:J24"/>
    <mergeCell ref="B26:J26"/>
    <mergeCell ref="C11:D11"/>
    <mergeCell ref="E11:F11"/>
    <mergeCell ref="G11:H11"/>
    <mergeCell ref="B15:B16"/>
    <mergeCell ref="C15:C16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C8:D8"/>
    <mergeCell ref="E8:F8"/>
    <mergeCell ref="G8:H8"/>
    <mergeCell ref="C5:D5"/>
    <mergeCell ref="E5:F5"/>
    <mergeCell ref="G5:H5"/>
    <mergeCell ref="C6:D6"/>
    <mergeCell ref="E6:F6"/>
    <mergeCell ref="G6:H6"/>
  </mergeCells>
  <pageMargins left="0.7" right="0.7" top="0.75" bottom="0.75" header="0.3" footer="0.3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47"/>
  <sheetViews>
    <sheetView showGridLines="0" topLeftCell="A28" workbookViewId="0">
      <selection activeCell="C44" sqref="C44"/>
    </sheetView>
  </sheetViews>
  <sheetFormatPr defaultColWidth="14.7109375" defaultRowHeight="15" x14ac:dyDescent="0.25"/>
  <cols>
    <col min="2" max="2" width="31.140625" bestFit="1" customWidth="1"/>
    <col min="3" max="3" width="38.42578125" customWidth="1"/>
    <col min="4" max="5" width="16.7109375" customWidth="1"/>
    <col min="6" max="6" width="11.5703125" customWidth="1"/>
    <col min="7" max="7" width="17.85546875" customWidth="1"/>
    <col min="8" max="8" width="13" customWidth="1"/>
    <col min="9" max="9" width="11.5703125" customWidth="1"/>
    <col min="10" max="10" width="14.7109375" customWidth="1"/>
    <col min="11" max="11" width="14.28515625" customWidth="1"/>
    <col min="12" max="12" width="13.85546875" customWidth="1"/>
    <col min="13" max="13" width="11.5703125" customWidth="1"/>
    <col min="14" max="14" width="13.5703125" customWidth="1"/>
    <col min="15" max="15" width="15.85546875" customWidth="1"/>
  </cols>
  <sheetData>
    <row r="2" spans="2:8" x14ac:dyDescent="0.25">
      <c r="B2" s="1" t="s">
        <v>36</v>
      </c>
      <c r="C2" s="2"/>
      <c r="D2" s="3"/>
    </row>
    <row r="3" spans="2:8" x14ac:dyDescent="0.25">
      <c r="B3" s="3"/>
      <c r="C3" s="2"/>
      <c r="D3" s="3"/>
    </row>
    <row r="4" spans="2:8" ht="98.25" customHeight="1" x14ac:dyDescent="0.25">
      <c r="B4" s="4" t="s">
        <v>0</v>
      </c>
      <c r="C4" s="16" t="s">
        <v>1</v>
      </c>
      <c r="D4" s="17"/>
      <c r="E4" s="16" t="s">
        <v>2</v>
      </c>
      <c r="F4" s="17"/>
      <c r="G4" s="16" t="s">
        <v>3</v>
      </c>
      <c r="H4" s="17"/>
    </row>
    <row r="5" spans="2:8" x14ac:dyDescent="0.25">
      <c r="B5" s="5" t="s">
        <v>15</v>
      </c>
      <c r="C5" s="20">
        <v>11</v>
      </c>
      <c r="D5" s="20"/>
      <c r="E5" s="20">
        <v>20</v>
      </c>
      <c r="F5" s="20"/>
      <c r="G5" s="20">
        <f>SUM(C5:E5)</f>
        <v>31</v>
      </c>
      <c r="H5" s="20"/>
    </row>
    <row r="6" spans="2:8" x14ac:dyDescent="0.25">
      <c r="B6" s="5" t="s">
        <v>19</v>
      </c>
      <c r="C6" s="20">
        <v>11</v>
      </c>
      <c r="D6" s="20"/>
      <c r="E6" s="20">
        <v>10</v>
      </c>
      <c r="F6" s="20"/>
      <c r="G6" s="20">
        <f t="shared" ref="G6:G20" si="0">SUM(C6:E6)</f>
        <v>21</v>
      </c>
      <c r="H6" s="20"/>
    </row>
    <row r="7" spans="2:8" x14ac:dyDescent="0.25">
      <c r="B7" s="5" t="s">
        <v>20</v>
      </c>
      <c r="C7" s="20">
        <v>12</v>
      </c>
      <c r="D7" s="20"/>
      <c r="E7" s="20">
        <v>14</v>
      </c>
      <c r="F7" s="20"/>
      <c r="G7" s="20">
        <f t="shared" si="0"/>
        <v>26</v>
      </c>
      <c r="H7" s="20"/>
    </row>
    <row r="8" spans="2:8" x14ac:dyDescent="0.25">
      <c r="B8" s="5" t="s">
        <v>21</v>
      </c>
      <c r="C8" s="20">
        <v>11</v>
      </c>
      <c r="D8" s="20"/>
      <c r="E8" s="20">
        <v>12</v>
      </c>
      <c r="F8" s="20"/>
      <c r="G8" s="20">
        <f t="shared" si="0"/>
        <v>23</v>
      </c>
      <c r="H8" s="20"/>
    </row>
    <row r="9" spans="2:8" x14ac:dyDescent="0.25">
      <c r="B9" s="5" t="s">
        <v>22</v>
      </c>
      <c r="C9" s="20">
        <v>12</v>
      </c>
      <c r="D9" s="20"/>
      <c r="E9" s="20">
        <v>9</v>
      </c>
      <c r="F9" s="20"/>
      <c r="G9" s="20">
        <f t="shared" si="0"/>
        <v>21</v>
      </c>
      <c r="H9" s="20"/>
    </row>
    <row r="10" spans="2:8" x14ac:dyDescent="0.25">
      <c r="B10" s="5" t="s">
        <v>23</v>
      </c>
      <c r="C10" s="20">
        <v>9</v>
      </c>
      <c r="D10" s="20"/>
      <c r="E10" s="20">
        <v>9</v>
      </c>
      <c r="F10" s="20"/>
      <c r="G10" s="20">
        <f t="shared" si="0"/>
        <v>18</v>
      </c>
      <c r="H10" s="20"/>
    </row>
    <row r="11" spans="2:8" x14ac:dyDescent="0.25">
      <c r="B11" s="5" t="s">
        <v>24</v>
      </c>
      <c r="C11" s="20">
        <v>13</v>
      </c>
      <c r="D11" s="20"/>
      <c r="E11" s="20">
        <v>11</v>
      </c>
      <c r="F11" s="20"/>
      <c r="G11" s="20">
        <f t="shared" si="0"/>
        <v>24</v>
      </c>
      <c r="H11" s="20"/>
    </row>
    <row r="12" spans="2:8" x14ac:dyDescent="0.25">
      <c r="B12" s="5" t="s">
        <v>25</v>
      </c>
      <c r="C12" s="20">
        <v>11</v>
      </c>
      <c r="D12" s="20"/>
      <c r="E12" s="20">
        <v>13</v>
      </c>
      <c r="F12" s="20"/>
      <c r="G12" s="20">
        <f t="shared" si="0"/>
        <v>24</v>
      </c>
      <c r="H12" s="20"/>
    </row>
    <row r="13" spans="2:8" x14ac:dyDescent="0.25">
      <c r="B13" s="5" t="s">
        <v>16</v>
      </c>
      <c r="C13" s="20">
        <v>14</v>
      </c>
      <c r="D13" s="20"/>
      <c r="E13" s="20">
        <v>13</v>
      </c>
      <c r="F13" s="20"/>
      <c r="G13" s="20">
        <f t="shared" si="0"/>
        <v>27</v>
      </c>
      <c r="H13" s="20"/>
    </row>
    <row r="14" spans="2:8" x14ac:dyDescent="0.25">
      <c r="B14" s="5" t="s">
        <v>26</v>
      </c>
      <c r="C14" s="20">
        <v>11</v>
      </c>
      <c r="D14" s="20"/>
      <c r="E14" s="20">
        <v>13</v>
      </c>
      <c r="F14" s="20"/>
      <c r="G14" s="20">
        <f t="shared" si="0"/>
        <v>24</v>
      </c>
      <c r="H14" s="20"/>
    </row>
    <row r="15" spans="2:8" x14ac:dyDescent="0.25">
      <c r="B15" s="5" t="s">
        <v>35</v>
      </c>
      <c r="C15" s="20">
        <v>13</v>
      </c>
      <c r="D15" s="20"/>
      <c r="E15" s="20">
        <v>10</v>
      </c>
      <c r="F15" s="20"/>
      <c r="G15" s="20">
        <f t="shared" ref="G15" si="1">SUM(C15:E15)</f>
        <v>23</v>
      </c>
      <c r="H15" s="20"/>
    </row>
    <row r="16" spans="2:8" x14ac:dyDescent="0.25">
      <c r="B16" s="5" t="s">
        <v>17</v>
      </c>
      <c r="C16" s="20">
        <v>14</v>
      </c>
      <c r="D16" s="20"/>
      <c r="E16" s="20">
        <v>12</v>
      </c>
      <c r="F16" s="20"/>
      <c r="G16" s="20">
        <f t="shared" si="0"/>
        <v>26</v>
      </c>
      <c r="H16" s="20"/>
    </row>
    <row r="17" spans="2:8" x14ac:dyDescent="0.25">
      <c r="B17" s="5" t="s">
        <v>27</v>
      </c>
      <c r="C17" s="20">
        <v>15</v>
      </c>
      <c r="D17" s="20"/>
      <c r="E17" s="20">
        <v>22</v>
      </c>
      <c r="F17" s="20"/>
      <c r="G17" s="20">
        <f t="shared" si="0"/>
        <v>37</v>
      </c>
      <c r="H17" s="20"/>
    </row>
    <row r="18" spans="2:8" x14ac:dyDescent="0.25">
      <c r="B18" s="5" t="s">
        <v>28</v>
      </c>
      <c r="C18" s="20">
        <v>15</v>
      </c>
      <c r="D18" s="20"/>
      <c r="E18" s="20">
        <v>18</v>
      </c>
      <c r="F18" s="20"/>
      <c r="G18" s="20">
        <f t="shared" si="0"/>
        <v>33</v>
      </c>
      <c r="H18" s="20"/>
    </row>
    <row r="19" spans="2:8" x14ac:dyDescent="0.25">
      <c r="B19" s="5" t="s">
        <v>29</v>
      </c>
      <c r="C19" s="20">
        <v>13</v>
      </c>
      <c r="D19" s="20"/>
      <c r="E19" s="20">
        <v>15</v>
      </c>
      <c r="F19" s="20"/>
      <c r="G19" s="20">
        <f t="shared" si="0"/>
        <v>28</v>
      </c>
      <c r="H19" s="20"/>
    </row>
    <row r="20" spans="2:8" x14ac:dyDescent="0.25">
      <c r="B20" s="5" t="s">
        <v>30</v>
      </c>
      <c r="C20" s="20">
        <v>13</v>
      </c>
      <c r="D20" s="20"/>
      <c r="E20" s="20">
        <v>14</v>
      </c>
      <c r="F20" s="20"/>
      <c r="G20" s="20">
        <f t="shared" si="0"/>
        <v>27</v>
      </c>
      <c r="H20" s="20"/>
    </row>
    <row r="21" spans="2:8" x14ac:dyDescent="0.25">
      <c r="B21" s="6" t="s">
        <v>9</v>
      </c>
      <c r="C21" s="24">
        <f>SUM(C5:D20)</f>
        <v>198</v>
      </c>
      <c r="D21" s="24"/>
      <c r="E21" s="24">
        <f>SUM(E5:F20)</f>
        <v>215</v>
      </c>
      <c r="F21" s="24"/>
      <c r="G21" s="24">
        <f>SUM(G5:H20)</f>
        <v>413</v>
      </c>
      <c r="H21" s="24"/>
    </row>
    <row r="23" spans="2:8" x14ac:dyDescent="0.25">
      <c r="B23" s="7" t="s">
        <v>37</v>
      </c>
    </row>
    <row r="26" spans="2:8" ht="45" customHeight="1" x14ac:dyDescent="0.25">
      <c r="B26" s="25" t="s">
        <v>0</v>
      </c>
      <c r="C26" s="29" t="s">
        <v>18</v>
      </c>
    </row>
    <row r="27" spans="2:8" x14ac:dyDescent="0.25">
      <c r="B27" s="31"/>
      <c r="C27" s="30"/>
    </row>
    <row r="28" spans="2:8" x14ac:dyDescent="0.25">
      <c r="B28" s="5" t="s">
        <v>15</v>
      </c>
      <c r="C28" s="8">
        <v>34012.61</v>
      </c>
    </row>
    <row r="29" spans="2:8" x14ac:dyDescent="0.25">
      <c r="B29" s="5" t="s">
        <v>19</v>
      </c>
      <c r="C29" s="8">
        <v>29417.64</v>
      </c>
    </row>
    <row r="30" spans="2:8" x14ac:dyDescent="0.25">
      <c r="B30" s="5" t="s">
        <v>20</v>
      </c>
      <c r="C30" s="8">
        <v>25626.26</v>
      </c>
    </row>
    <row r="31" spans="2:8" x14ac:dyDescent="0.25">
      <c r="B31" s="5" t="s">
        <v>21</v>
      </c>
      <c r="C31" s="8">
        <v>25680.959999999999</v>
      </c>
    </row>
    <row r="32" spans="2:8" x14ac:dyDescent="0.25">
      <c r="B32" s="5" t="s">
        <v>14</v>
      </c>
      <c r="C32" s="8">
        <v>25721.360000000001</v>
      </c>
    </row>
    <row r="33" spans="2:10" x14ac:dyDescent="0.25">
      <c r="B33" s="5" t="s">
        <v>23</v>
      </c>
      <c r="C33" s="8">
        <v>25657.919999999998</v>
      </c>
    </row>
    <row r="34" spans="2:10" x14ac:dyDescent="0.25">
      <c r="B34" s="5" t="s">
        <v>24</v>
      </c>
      <c r="C34" s="8">
        <v>26681.91</v>
      </c>
    </row>
    <row r="35" spans="2:10" x14ac:dyDescent="0.25">
      <c r="B35" s="5" t="s">
        <v>25</v>
      </c>
      <c r="C35" s="8">
        <v>25707.759999999998</v>
      </c>
    </row>
    <row r="36" spans="2:10" x14ac:dyDescent="0.25">
      <c r="B36" s="5" t="s">
        <v>16</v>
      </c>
      <c r="C36" s="8">
        <v>26341.16</v>
      </c>
    </row>
    <row r="37" spans="2:10" x14ac:dyDescent="0.25">
      <c r="B37" s="5" t="s">
        <v>26</v>
      </c>
      <c r="C37" s="8">
        <v>25552.16</v>
      </c>
    </row>
    <row r="38" spans="2:10" x14ac:dyDescent="0.25">
      <c r="B38" s="5" t="s">
        <v>35</v>
      </c>
      <c r="C38" s="8">
        <v>27078.42</v>
      </c>
    </row>
    <row r="39" spans="2:10" x14ac:dyDescent="0.25">
      <c r="B39" s="5" t="s">
        <v>17</v>
      </c>
      <c r="C39" s="8">
        <v>20500.07</v>
      </c>
    </row>
    <row r="40" spans="2:10" x14ac:dyDescent="0.25">
      <c r="B40" s="5" t="s">
        <v>27</v>
      </c>
      <c r="C40" s="8">
        <v>27070.66</v>
      </c>
    </row>
    <row r="41" spans="2:10" x14ac:dyDescent="0.25">
      <c r="B41" s="5" t="s">
        <v>28</v>
      </c>
      <c r="C41" s="8">
        <v>27083.040000000001</v>
      </c>
    </row>
    <row r="42" spans="2:10" s="3" customFormat="1" x14ac:dyDescent="0.25">
      <c r="B42" s="5" t="s">
        <v>29</v>
      </c>
      <c r="C42" s="12">
        <v>26128.959999999999</v>
      </c>
    </row>
    <row r="43" spans="2:10" x14ac:dyDescent="0.25">
      <c r="B43" s="5" t="s">
        <v>30</v>
      </c>
      <c r="C43" s="8">
        <v>22748.58</v>
      </c>
    </row>
    <row r="44" spans="2:10" x14ac:dyDescent="0.25">
      <c r="B44" s="9" t="s">
        <v>12</v>
      </c>
      <c r="C44" s="10">
        <f>SUM(C28:C43)</f>
        <v>421009.47</v>
      </c>
    </row>
    <row r="47" spans="2:10" ht="35.25" customHeight="1" x14ac:dyDescent="0.25">
      <c r="B47" s="21" t="s">
        <v>40</v>
      </c>
      <c r="C47" s="21"/>
      <c r="D47" s="21"/>
      <c r="E47" s="21"/>
      <c r="F47" s="21"/>
      <c r="G47" s="21"/>
      <c r="H47" s="21"/>
      <c r="I47" s="21"/>
      <c r="J47" s="21"/>
    </row>
  </sheetData>
  <mergeCells count="57">
    <mergeCell ref="C26:C27"/>
    <mergeCell ref="C21:D21"/>
    <mergeCell ref="E21:F21"/>
    <mergeCell ref="G21:H21"/>
    <mergeCell ref="B47:J47"/>
    <mergeCell ref="B26:B27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4:D14"/>
    <mergeCell ref="E14:F14"/>
    <mergeCell ref="G14:H14"/>
    <mergeCell ref="C16:D16"/>
    <mergeCell ref="E16:F16"/>
    <mergeCell ref="G16:H16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24"/>
  <sheetViews>
    <sheetView showGridLines="0" workbookViewId="0">
      <selection activeCell="C21" sqref="C21"/>
    </sheetView>
  </sheetViews>
  <sheetFormatPr defaultRowHeight="15" x14ac:dyDescent="0.25"/>
  <cols>
    <col min="2" max="2" width="36.28515625" bestFit="1" customWidth="1"/>
    <col min="3" max="3" width="29.140625" customWidth="1"/>
    <col min="4" max="5" width="11.5703125" customWidth="1"/>
    <col min="6" max="6" width="10.42578125" customWidth="1"/>
    <col min="7" max="7" width="12.28515625" customWidth="1"/>
    <col min="8" max="9" width="11.5703125" customWidth="1"/>
    <col min="10" max="10" width="14.7109375" customWidth="1"/>
    <col min="11" max="11" width="14.42578125" customWidth="1"/>
    <col min="12" max="14" width="11.5703125" customWidth="1"/>
    <col min="15" max="15" width="19.85546875" customWidth="1"/>
  </cols>
  <sheetData>
    <row r="2" spans="2:8" x14ac:dyDescent="0.25">
      <c r="B2" s="1" t="s">
        <v>36</v>
      </c>
      <c r="C2" s="2"/>
      <c r="D2" s="3"/>
    </row>
    <row r="3" spans="2:8" x14ac:dyDescent="0.25">
      <c r="B3" s="3"/>
      <c r="C3" s="2"/>
      <c r="D3" s="3"/>
    </row>
    <row r="4" spans="2:8" ht="86.25" customHeight="1" x14ac:dyDescent="0.25">
      <c r="B4" s="4" t="s">
        <v>0</v>
      </c>
      <c r="C4" s="16" t="s">
        <v>1</v>
      </c>
      <c r="D4" s="17"/>
      <c r="E4" s="16" t="s">
        <v>2</v>
      </c>
      <c r="F4" s="17"/>
      <c r="G4" s="16" t="s">
        <v>3</v>
      </c>
      <c r="H4" s="17"/>
    </row>
    <row r="5" spans="2:8" x14ac:dyDescent="0.25">
      <c r="B5" s="5" t="s">
        <v>31</v>
      </c>
      <c r="C5" s="20">
        <v>27</v>
      </c>
      <c r="D5" s="20"/>
      <c r="E5" s="32">
        <v>0</v>
      </c>
      <c r="F5" s="32"/>
      <c r="G5" s="20">
        <f>SUM(C5:F5)</f>
        <v>27</v>
      </c>
      <c r="H5" s="20"/>
    </row>
    <row r="6" spans="2:8" x14ac:dyDescent="0.25">
      <c r="B6" s="5" t="s">
        <v>13</v>
      </c>
      <c r="C6" s="20">
        <v>28</v>
      </c>
      <c r="D6" s="20"/>
      <c r="E6" s="32">
        <v>0</v>
      </c>
      <c r="F6" s="32"/>
      <c r="G6" s="20">
        <f t="shared" ref="G6:G9" si="0">SUM(C6:F6)</f>
        <v>28</v>
      </c>
      <c r="H6" s="20"/>
    </row>
    <row r="7" spans="2:8" x14ac:dyDescent="0.25">
      <c r="B7" s="5" t="s">
        <v>32</v>
      </c>
      <c r="C7" s="20">
        <v>29</v>
      </c>
      <c r="D7" s="20"/>
      <c r="E7" s="32">
        <v>0</v>
      </c>
      <c r="F7" s="32"/>
      <c r="G7" s="20">
        <f t="shared" si="0"/>
        <v>29</v>
      </c>
      <c r="H7" s="20"/>
    </row>
    <row r="8" spans="2:8" x14ac:dyDescent="0.25">
      <c r="B8" s="5" t="s">
        <v>33</v>
      </c>
      <c r="C8" s="20">
        <v>28</v>
      </c>
      <c r="D8" s="20"/>
      <c r="E8" s="32">
        <v>0</v>
      </c>
      <c r="F8" s="32"/>
      <c r="G8" s="20">
        <f t="shared" si="0"/>
        <v>28</v>
      </c>
      <c r="H8" s="20"/>
    </row>
    <row r="9" spans="2:8" x14ac:dyDescent="0.25">
      <c r="B9" s="5" t="s">
        <v>34</v>
      </c>
      <c r="C9" s="20">
        <v>25</v>
      </c>
      <c r="D9" s="20"/>
      <c r="E9" s="32">
        <v>0</v>
      </c>
      <c r="F9" s="32"/>
      <c r="G9" s="20">
        <f t="shared" si="0"/>
        <v>25</v>
      </c>
      <c r="H9" s="20"/>
    </row>
    <row r="10" spans="2:8" x14ac:dyDescent="0.25">
      <c r="B10" s="6" t="s">
        <v>9</v>
      </c>
      <c r="C10" s="24">
        <f>SUM(C5:D9)</f>
        <v>137</v>
      </c>
      <c r="D10" s="24"/>
      <c r="E10" s="33">
        <f>SUM(E5:F9)</f>
        <v>0</v>
      </c>
      <c r="F10" s="33"/>
      <c r="G10" s="24">
        <f>SUM(G5:H9)</f>
        <v>137</v>
      </c>
      <c r="H10" s="24"/>
    </row>
    <row r="12" spans="2:8" x14ac:dyDescent="0.25">
      <c r="B12" s="7" t="s">
        <v>39</v>
      </c>
    </row>
    <row r="14" spans="2:8" ht="45" customHeight="1" x14ac:dyDescent="0.25">
      <c r="B14" s="25" t="s">
        <v>0</v>
      </c>
      <c r="C14" s="29" t="s">
        <v>18</v>
      </c>
    </row>
    <row r="15" spans="2:8" x14ac:dyDescent="0.25">
      <c r="B15" s="31"/>
      <c r="C15" s="30"/>
    </row>
    <row r="16" spans="2:8" x14ac:dyDescent="0.25">
      <c r="B16" s="5" t="s">
        <v>31</v>
      </c>
      <c r="C16" s="8">
        <v>17116.689999999999</v>
      </c>
    </row>
    <row r="17" spans="2:10" x14ac:dyDescent="0.25">
      <c r="B17" s="5" t="s">
        <v>13</v>
      </c>
      <c r="C17" s="8">
        <v>35187.5</v>
      </c>
    </row>
    <row r="18" spans="2:10" x14ac:dyDescent="0.25">
      <c r="B18" s="5" t="s">
        <v>32</v>
      </c>
      <c r="C18" s="8">
        <v>24566.63</v>
      </c>
    </row>
    <row r="19" spans="2:10" x14ac:dyDescent="0.25">
      <c r="B19" s="5" t="s">
        <v>33</v>
      </c>
      <c r="C19" s="8">
        <v>25416.63</v>
      </c>
    </row>
    <row r="20" spans="2:10" x14ac:dyDescent="0.25">
      <c r="B20" s="5" t="s">
        <v>34</v>
      </c>
      <c r="C20" s="8">
        <v>25116.63</v>
      </c>
    </row>
    <row r="21" spans="2:10" x14ac:dyDescent="0.25">
      <c r="B21" s="9" t="s">
        <v>12</v>
      </c>
      <c r="C21" s="10">
        <f>SUM(C16:C20)</f>
        <v>127404.08000000002</v>
      </c>
    </row>
    <row r="24" spans="2:10" ht="29.25" customHeight="1" x14ac:dyDescent="0.25">
      <c r="B24" s="21" t="s">
        <v>40</v>
      </c>
      <c r="C24" s="21"/>
      <c r="D24" s="21"/>
      <c r="E24" s="21"/>
      <c r="F24" s="21"/>
      <c r="G24" s="21"/>
      <c r="H24" s="21"/>
      <c r="I24" s="21"/>
      <c r="J24" s="21"/>
    </row>
  </sheetData>
  <mergeCells count="24">
    <mergeCell ref="C14:C15"/>
    <mergeCell ref="B24:J24"/>
    <mergeCell ref="C10:D10"/>
    <mergeCell ref="E10:F10"/>
    <mergeCell ref="G10:H10"/>
    <mergeCell ref="B14:B15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CDA-COMPENSI EPPI 2018-2022</vt:lpstr>
      <vt:lpstr>CIG-COMPENSI EPPI 2018-2022</vt:lpstr>
      <vt:lpstr>CS-COMPENSI EPPI 2018-2022</vt:lpstr>
      <vt:lpstr>'CDA-COMPENSI EPPI 2018-2022'!Area_stampa</vt:lpstr>
      <vt:lpstr>'CIG-COMPENSI EPPI 2018-2022'!Area_stampa</vt:lpstr>
      <vt:lpstr>'CS-COMPENSI EPPI 2018-2022'!Area_stampa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Gozzi</dc:creator>
  <cp:lastModifiedBy>Fulvio D'Alessio</cp:lastModifiedBy>
  <cp:lastPrinted>2019-03-04T13:18:06Z</cp:lastPrinted>
  <dcterms:created xsi:type="dcterms:W3CDTF">2016-04-06T14:21:48Z</dcterms:created>
  <dcterms:modified xsi:type="dcterms:W3CDTF">2021-02-17T15:01:49Z</dcterms:modified>
</cp:coreProperties>
</file>